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28215" windowHeight="11955"/>
  </bookViews>
  <sheets>
    <sheet name="Curva S" sheetId="1" r:id="rId1"/>
  </sheets>
  <calcPr calcId="0"/>
</workbook>
</file>

<file path=xl/sharedStrings.xml><?xml version="1.0" encoding="utf-8"?>
<sst xmlns="http://schemas.openxmlformats.org/spreadsheetml/2006/main" count="89" uniqueCount="83">
  <si>
    <t>CURVA S — Control de Costos y Avance Físico del Proyecto</t>
  </si>
  <si>
    <t>Planta Solar Fotovoltaica 100 MW — Loma Plata, Chaco Central, Paraguay  |  Inicio: 06/04/2026  |  Presupuesto: USD 120,000,000</t>
  </si>
  <si>
    <t>Mes</t>
  </si>
  <si>
    <t>Período</t>
  </si>
  <si>
    <t>Costo Mensual
Planificado (USD)</t>
  </si>
  <si>
    <t>Costo Acum.
Planificado (USD)</t>
  </si>
  <si>
    <t>% Acum.
Planificado</t>
  </si>
  <si>
    <t>Costo Mensual
Real (USD)</t>
  </si>
  <si>
    <t>Costo Acum.
Real (USD)</t>
  </si>
  <si>
    <t>% Acum.
Real</t>
  </si>
  <si>
    <t>Avance Físico
Acumulado (%)</t>
  </si>
  <si>
    <t>Abr-2026</t>
  </si>
  <si>
    <t>May-2026</t>
  </si>
  <si>
    <t>Jun-2026</t>
  </si>
  <si>
    <t>Jul-2026</t>
  </si>
  <si>
    <t>Ago-2026</t>
  </si>
  <si>
    <t>Sep-2026</t>
  </si>
  <si>
    <t>Oct-2026</t>
  </si>
  <si>
    <t>Nov-2026</t>
  </si>
  <si>
    <t>Dic-2026</t>
  </si>
  <si>
    <t>Ene-2027</t>
  </si>
  <si>
    <t>Feb-2027</t>
  </si>
  <si>
    <t>Mar-2027</t>
  </si>
  <si>
    <t>Abr-2027</t>
  </si>
  <si>
    <t>May-2027</t>
  </si>
  <si>
    <t>Jun-2027</t>
  </si>
  <si>
    <t>Jul-2027</t>
  </si>
  <si>
    <t>Ago-2027</t>
  </si>
  <si>
    <t>Sep-2027</t>
  </si>
  <si>
    <t>Oct-2027</t>
  </si>
  <si>
    <t>Nov-2027</t>
  </si>
  <si>
    <t>Dic-2027</t>
  </si>
  <si>
    <t>Ene-2028</t>
  </si>
  <si>
    <t>Feb-2028</t>
  </si>
  <si>
    <t>Mar-2028</t>
  </si>
  <si>
    <t>TOTAL</t>
  </si>
  <si>
    <t>100.0%</t>
  </si>
  <si>
    <t>100%</t>
  </si>
  <si>
    <t>INDICADORES DE VALOR GANADO (EVM) — Referencia al mes 12 (Mar-2027)</t>
  </si>
  <si>
    <t>Indicador</t>
  </si>
  <si>
    <t>Sigla</t>
  </si>
  <si>
    <t>Valor Referencial (Mes 12)</t>
  </si>
  <si>
    <t>Interpretación</t>
  </si>
  <si>
    <t>Estado</t>
  </si>
  <si>
    <t>Valor Planificado</t>
  </si>
  <si>
    <t>PV</t>
  </si>
  <si>
    <t>$ 62,300,000</t>
  </si>
  <si>
    <t>Costo de trabajo planificado a la fecha de corte</t>
  </si>
  <si>
    <t>Base</t>
  </si>
  <si>
    <t>Valor Ganado</t>
  </si>
  <si>
    <t>EV</t>
  </si>
  <si>
    <t>$ 59,800,000</t>
  </si>
  <si>
    <t>Costo presupuestado del trabajo realmente ejecutado</t>
  </si>
  <si>
    <t>Costo Real</t>
  </si>
  <si>
    <t>AC</t>
  </si>
  <si>
    <t>$ 61,200,000</t>
  </si>
  <si>
    <t>Costo real incurrido a la fecha de corte</t>
  </si>
  <si>
    <t>Variación de Costo</t>
  </si>
  <si>
    <t>CV</t>
  </si>
  <si>
    <t>−$ 1,400,000</t>
  </si>
  <si>
    <t>EV − AC (negativo = sobre costo)</t>
  </si>
  <si>
    <t>⚠ Alerta</t>
  </si>
  <si>
    <t>Variación de Plazo</t>
  </si>
  <si>
    <t>SV</t>
  </si>
  <si>
    <t>−$ 2,500,000</t>
  </si>
  <si>
    <t>EV − PV (negativo = retraso)</t>
  </si>
  <si>
    <t>Índice de Costo</t>
  </si>
  <si>
    <t>CPI</t>
  </si>
  <si>
    <t>0.977</t>
  </si>
  <si>
    <t>EV / AC (&lt; 1 = sobre costo)</t>
  </si>
  <si>
    <t>Índice de Plazo</t>
  </si>
  <si>
    <t>SPI</t>
  </si>
  <si>
    <t>0.960</t>
  </si>
  <si>
    <t>EV / PV (&lt; 1 = retraso)</t>
  </si>
  <si>
    <t>Estimado al Terminar</t>
  </si>
  <si>
    <t>EAC</t>
  </si>
  <si>
    <t>$ 122,824,000</t>
  </si>
  <si>
    <t>BAC / CPI (costo esperado final)</t>
  </si>
  <si>
    <t>⚠ Revisar</t>
  </si>
  <si>
    <t>Variación al Terminar</t>
  </si>
  <si>
    <t>VAC</t>
  </si>
  <si>
    <t>−$ 2,824,000</t>
  </si>
  <si>
    <t>BAC − EAC (desviación final estimada)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</si>
</sst>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&quot;%&quot;"/>
  </numFmts>
  <fonts count="6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sz val="9"/>
      <color rgb="FFFFFFFF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0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404040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6E4F0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s-PY"/>
              <a:t>Curva S — Costo Acumulado Planificado vs. Real vs. Avance Físico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3.5277777777777776E-2"/>
          <c:y val="2.7718253968253968E-2"/>
          <c:w val="0.96472222222222226"/>
          <c:h val="0.94456349206349211"/>
        </c:manualLayout>
      </c:layout>
      <c:lineChart>
        <c:grouping val="standard"/>
        <c:varyColors val="1"/>
        <c:ser>
          <c:idx val="0"/>
          <c:order val="0"/>
          <c:tx>
            <c:v>Costo Acum. Planificado (USD)</c:v>
          </c:tx>
          <c:spPr>
            <a:ln w="25000">
              <a:solidFill>
                <a:srgbClr val="2E75B6"/>
              </a:solidFill>
              <a:prstDash val="solid"/>
            </a:ln>
          </c:spPr>
          <c:marker>
            <c:symbol val="none"/>
          </c:marker>
          <c:val>
            <c:numRef>
              <c:f>'Curva S'!$D$3:$D$27</c:f>
              <c:numCache>
                <c:formatCode>"$"#,##0</c:formatCode>
                <c:ptCount val="25"/>
                <c:pt idx="0" formatCode="General">
                  <c:v>0</c:v>
                </c:pt>
                <c:pt idx="1">
                  <c:v>1219306</c:v>
                </c:pt>
                <c:pt idx="2">
                  <c:v>3048265</c:v>
                </c:pt>
                <c:pt idx="3">
                  <c:v>5486876</c:v>
                </c:pt>
                <c:pt idx="4">
                  <c:v>8738358</c:v>
                </c:pt>
                <c:pt idx="5">
                  <c:v>12396275</c:v>
                </c:pt>
                <c:pt idx="6">
                  <c:v>17273498</c:v>
                </c:pt>
                <c:pt idx="7">
                  <c:v>23878070</c:v>
                </c:pt>
                <c:pt idx="8">
                  <c:v>31193904</c:v>
                </c:pt>
                <c:pt idx="9">
                  <c:v>39119391</c:v>
                </c:pt>
                <c:pt idx="10">
                  <c:v>47654531</c:v>
                </c:pt>
                <c:pt idx="11">
                  <c:v>56596106</c:v>
                </c:pt>
                <c:pt idx="12">
                  <c:v>65334463</c:v>
                </c:pt>
                <c:pt idx="13">
                  <c:v>73666385</c:v>
                </c:pt>
                <c:pt idx="14">
                  <c:v>81388654</c:v>
                </c:pt>
                <c:pt idx="15">
                  <c:v>88501270</c:v>
                </c:pt>
                <c:pt idx="16">
                  <c:v>94801016</c:v>
                </c:pt>
                <c:pt idx="17">
                  <c:v>100287892</c:v>
                </c:pt>
                <c:pt idx="18">
                  <c:v>104961897</c:v>
                </c:pt>
                <c:pt idx="19">
                  <c:v>109026249</c:v>
                </c:pt>
                <c:pt idx="20">
                  <c:v>112480948</c:v>
                </c:pt>
                <c:pt idx="21">
                  <c:v>115325995</c:v>
                </c:pt>
                <c:pt idx="22">
                  <c:v>117561389</c:v>
                </c:pt>
                <c:pt idx="23">
                  <c:v>119187130</c:v>
                </c:pt>
                <c:pt idx="24">
                  <c:v>120000000</c:v>
                </c:pt>
              </c:numCache>
            </c:numRef>
          </c:val>
          <c:smooth val="1"/>
        </c:ser>
        <c:ser>
          <c:idx val="1"/>
          <c:order val="1"/>
          <c:tx>
            <c:v>Costo Acum. Real (USD)</c:v>
          </c:tx>
          <c:spPr>
            <a:ln w="250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'Curva S'!$G$3:$G$27</c:f>
              <c:numCache>
                <c:formatCode>"$"#,##0</c:formatCode>
                <c:ptCount val="25"/>
                <c:pt idx="0" formatCode="General">
                  <c:v>0</c:v>
                </c:pt>
                <c:pt idx="1">
                  <c:v>1121762</c:v>
                </c:pt>
                <c:pt idx="2">
                  <c:v>2859273</c:v>
                </c:pt>
                <c:pt idx="3">
                  <c:v>5224726</c:v>
                </c:pt>
                <c:pt idx="4">
                  <c:v>8411178</c:v>
                </c:pt>
                <c:pt idx="5">
                  <c:v>12032516</c:v>
                </c:pt>
                <c:pt idx="6">
                  <c:v>16958511</c:v>
                </c:pt>
                <c:pt idx="7">
                  <c:v>23761220</c:v>
                </c:pt>
                <c:pt idx="8">
                  <c:v>31442846</c:v>
                </c:pt>
                <c:pt idx="9">
                  <c:v>39685352</c:v>
                </c:pt>
                <c:pt idx="10">
                  <c:v>48476546</c:v>
                </c:pt>
                <c:pt idx="11">
                  <c:v>57596952</c:v>
                </c:pt>
                <c:pt idx="12">
                  <c:v>66422693</c:v>
                </c:pt>
                <c:pt idx="13">
                  <c:v>74754615</c:v>
                </c:pt>
                <c:pt idx="14">
                  <c:v>82399661</c:v>
                </c:pt>
                <c:pt idx="15">
                  <c:v>89370025</c:v>
                </c:pt>
                <c:pt idx="16">
                  <c:v>95480779</c:v>
                </c:pt>
                <c:pt idx="17">
                  <c:v>100748180</c:v>
                </c:pt>
                <c:pt idx="18">
                  <c:v>105188485</c:v>
                </c:pt>
                <c:pt idx="19">
                  <c:v>109008976</c:v>
                </c:pt>
                <c:pt idx="20">
                  <c:v>112221846</c:v>
                </c:pt>
                <c:pt idx="21">
                  <c:v>114839289</c:v>
                </c:pt>
                <c:pt idx="22">
                  <c:v>116873498</c:v>
                </c:pt>
                <c:pt idx="23">
                  <c:v>118336665</c:v>
                </c:pt>
                <c:pt idx="24">
                  <c:v>119051991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68288"/>
        <c:axId val="118270592"/>
      </c:lineChart>
      <c:lineChart>
        <c:grouping val="standard"/>
        <c:varyColors val="1"/>
        <c:ser>
          <c:idx val="2"/>
          <c:order val="2"/>
          <c:tx>
            <c:v>Avance Físico Acum. (%)</c:v>
          </c:tx>
          <c:spPr>
            <a:ln w="20000">
              <a:solidFill>
                <a:srgbClr val="375623"/>
              </a:solidFill>
              <a:prstDash val="solid"/>
            </a:ln>
          </c:spPr>
          <c:marker>
            <c:symbol val="none"/>
          </c:marker>
          <c:val>
            <c:numRef>
              <c:f>'Curva S'!$I$3:$I$27</c:f>
              <c:numCache>
                <c:formatCode>0.0"%"</c:formatCode>
                <c:ptCount val="25"/>
                <c:pt idx="0" formatCode="General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28</c:v>
                </c:pt>
                <c:pt idx="9">
                  <c:v>34</c:v>
                </c:pt>
                <c:pt idx="10">
                  <c:v>40</c:v>
                </c:pt>
                <c:pt idx="11">
                  <c:v>46</c:v>
                </c:pt>
                <c:pt idx="12">
                  <c:v>52</c:v>
                </c:pt>
                <c:pt idx="13">
                  <c:v>57</c:v>
                </c:pt>
                <c:pt idx="14">
                  <c:v>62</c:v>
                </c:pt>
                <c:pt idx="15">
                  <c:v>67</c:v>
                </c:pt>
                <c:pt idx="16">
                  <c:v>72</c:v>
                </c:pt>
                <c:pt idx="17">
                  <c:v>77</c:v>
                </c:pt>
                <c:pt idx="18">
                  <c:v>82</c:v>
                </c:pt>
                <c:pt idx="19">
                  <c:v>86</c:v>
                </c:pt>
                <c:pt idx="20">
                  <c:v>90</c:v>
                </c:pt>
                <c:pt idx="21">
                  <c:v>93</c:v>
                </c:pt>
                <c:pt idx="22">
                  <c:v>96</c:v>
                </c:pt>
                <c:pt idx="23">
                  <c:v>98</c:v>
                </c:pt>
                <c:pt idx="24">
                  <c:v>100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68288"/>
        <c:axId val="118276864"/>
      </c:lineChart>
      <c:catAx>
        <c:axId val="1182682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Y"/>
                  <a:t>Período (Mes)</a:t>
                </a:r>
              </a:p>
            </c:rich>
          </c:tx>
          <c:layout/>
          <c:overlay val="1"/>
        </c:title>
        <c:majorTickMark val="none"/>
        <c:minorTickMark val="none"/>
        <c:tickLblPos val="nextTo"/>
        <c:crossAx val="118270592"/>
        <c:crosses val="autoZero"/>
        <c:auto val="1"/>
        <c:lblAlgn val="ctr"/>
        <c:lblOffset val="100"/>
        <c:noMultiLvlLbl val="1"/>
      </c:catAx>
      <c:valAx>
        <c:axId val="118270592"/>
        <c:scaling>
          <c:orientation val="minMax"/>
        </c:scaling>
        <c:delete val="1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PY"/>
                  <a:t>Costo Acumulado (USD)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118268288"/>
        <c:crosses val="max"/>
        <c:crossBetween val="between"/>
      </c:valAx>
      <c:valAx>
        <c:axId val="118276864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PY"/>
                  <a:t>Avance Físico (%)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118268288"/>
        <c:crosses val="autoZero"/>
        <c:crossBetween val="between"/>
      </c:valAx>
    </c:plotArea>
    <c:legend>
      <c:legendPos val="r"/>
      <c:layout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42</xdr:row>
      <xdr:rowOff>133350</xdr:rowOff>
    </xdr:from>
    <xdr:ext cx="7920000" cy="50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pane ySplit="3" topLeftCell="A40" activePane="bottomLeft" state="frozen"/>
      <selection pane="bottomLeft" activeCell="J64" sqref="J64"/>
    </sheetView>
  </sheetViews>
  <sheetFormatPr baseColWidth="10" defaultColWidth="9.140625" defaultRowHeight="15" x14ac:dyDescent="0.25"/>
  <cols>
    <col min="1" max="1" width="10.7109375" customWidth="1"/>
    <col min="2" max="3" width="14" customWidth="1"/>
    <col min="4" max="4" width="21" customWidth="1"/>
    <col min="5" max="9" width="16" customWidth="1"/>
  </cols>
  <sheetData>
    <row r="1" spans="1:9" ht="26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5.95" customHeight="1" x14ac:dyDescent="0.25">
      <c r="A2" s="19" t="s">
        <v>1</v>
      </c>
      <c r="B2" s="17"/>
      <c r="C2" s="17"/>
      <c r="D2" s="17"/>
      <c r="E2" s="17"/>
      <c r="F2" s="17"/>
      <c r="G2" s="17"/>
      <c r="H2" s="17"/>
      <c r="I2" s="17"/>
    </row>
    <row r="3" spans="1:9" ht="36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</row>
    <row r="4" spans="1:9" ht="15.95" customHeight="1" x14ac:dyDescent="0.25">
      <c r="A4" s="2">
        <v>1</v>
      </c>
      <c r="B4" s="3" t="s">
        <v>11</v>
      </c>
      <c r="C4" s="4">
        <v>1219306</v>
      </c>
      <c r="D4" s="4">
        <v>1219306</v>
      </c>
      <c r="E4" s="5">
        <v>1</v>
      </c>
      <c r="F4" s="4">
        <v>1121762</v>
      </c>
      <c r="G4" s="4">
        <v>1121762</v>
      </c>
      <c r="H4" s="5">
        <v>0.9</v>
      </c>
      <c r="I4" s="5">
        <v>2</v>
      </c>
    </row>
    <row r="5" spans="1:9" ht="15.95" customHeight="1" x14ac:dyDescent="0.25">
      <c r="A5" s="6">
        <v>2</v>
      </c>
      <c r="B5" s="7" t="s">
        <v>12</v>
      </c>
      <c r="C5" s="8">
        <v>1828959</v>
      </c>
      <c r="D5" s="8">
        <v>3048265</v>
      </c>
      <c r="E5" s="9">
        <v>2.5</v>
      </c>
      <c r="F5" s="8">
        <v>1737511</v>
      </c>
      <c r="G5" s="8">
        <v>2859273</v>
      </c>
      <c r="H5" s="9">
        <v>2.4</v>
      </c>
      <c r="I5" s="9">
        <v>4</v>
      </c>
    </row>
    <row r="6" spans="1:9" ht="15.95" customHeight="1" x14ac:dyDescent="0.25">
      <c r="A6" s="2">
        <v>3</v>
      </c>
      <c r="B6" s="3" t="s">
        <v>13</v>
      </c>
      <c r="C6" s="4">
        <v>2438611</v>
      </c>
      <c r="D6" s="4">
        <v>5486876</v>
      </c>
      <c r="E6" s="5">
        <v>4.5999999999999996</v>
      </c>
      <c r="F6" s="4">
        <v>2365453</v>
      </c>
      <c r="G6" s="4">
        <v>5224726</v>
      </c>
      <c r="H6" s="5">
        <v>4.4000000000000004</v>
      </c>
      <c r="I6" s="5">
        <v>7</v>
      </c>
    </row>
    <row r="7" spans="1:9" ht="15.95" customHeight="1" x14ac:dyDescent="0.25">
      <c r="A7" s="6">
        <v>4</v>
      </c>
      <c r="B7" s="7" t="s">
        <v>14</v>
      </c>
      <c r="C7" s="8">
        <v>3251482</v>
      </c>
      <c r="D7" s="8">
        <v>8738358</v>
      </c>
      <c r="E7" s="9">
        <v>7.3</v>
      </c>
      <c r="F7" s="8">
        <v>3186452</v>
      </c>
      <c r="G7" s="8">
        <v>8411178</v>
      </c>
      <c r="H7" s="9">
        <v>7</v>
      </c>
      <c r="I7" s="9">
        <v>10</v>
      </c>
    </row>
    <row r="8" spans="1:9" ht="15.95" customHeight="1" x14ac:dyDescent="0.25">
      <c r="A8" s="2">
        <v>5</v>
      </c>
      <c r="B8" s="3" t="s">
        <v>15</v>
      </c>
      <c r="C8" s="4">
        <v>3657917</v>
      </c>
      <c r="D8" s="4">
        <v>12396275</v>
      </c>
      <c r="E8" s="5">
        <v>10.3</v>
      </c>
      <c r="F8" s="4">
        <v>3621338</v>
      </c>
      <c r="G8" s="4">
        <v>12032516</v>
      </c>
      <c r="H8" s="5">
        <v>10</v>
      </c>
      <c r="I8" s="5">
        <v>13</v>
      </c>
    </row>
    <row r="9" spans="1:9" ht="15.95" customHeight="1" x14ac:dyDescent="0.25">
      <c r="A9" s="6">
        <v>6</v>
      </c>
      <c r="B9" s="7" t="s">
        <v>16</v>
      </c>
      <c r="C9" s="8">
        <v>4877223</v>
      </c>
      <c r="D9" s="8">
        <v>17273498</v>
      </c>
      <c r="E9" s="9">
        <v>14.4</v>
      </c>
      <c r="F9" s="8">
        <v>4925995</v>
      </c>
      <c r="G9" s="8">
        <v>16958511</v>
      </c>
      <c r="H9" s="9">
        <v>14.1</v>
      </c>
      <c r="I9" s="9">
        <v>17</v>
      </c>
    </row>
    <row r="10" spans="1:9" ht="15.95" customHeight="1" x14ac:dyDescent="0.25">
      <c r="A10" s="2">
        <v>7</v>
      </c>
      <c r="B10" s="3" t="s">
        <v>17</v>
      </c>
      <c r="C10" s="4">
        <v>6604572</v>
      </c>
      <c r="D10" s="4">
        <v>23878070</v>
      </c>
      <c r="E10" s="5">
        <v>19.899999999999999</v>
      </c>
      <c r="F10" s="4">
        <v>6802709</v>
      </c>
      <c r="G10" s="4">
        <v>23761220</v>
      </c>
      <c r="H10" s="5">
        <v>19.8</v>
      </c>
      <c r="I10" s="5">
        <v>22</v>
      </c>
    </row>
    <row r="11" spans="1:9" ht="15.95" customHeight="1" x14ac:dyDescent="0.25">
      <c r="A11" s="6">
        <v>8</v>
      </c>
      <c r="B11" s="7" t="s">
        <v>18</v>
      </c>
      <c r="C11" s="8">
        <v>7315834</v>
      </c>
      <c r="D11" s="8">
        <v>31193904</v>
      </c>
      <c r="E11" s="9">
        <v>26</v>
      </c>
      <c r="F11" s="8">
        <v>7681626</v>
      </c>
      <c r="G11" s="8">
        <v>31442846</v>
      </c>
      <c r="H11" s="9">
        <v>26.2</v>
      </c>
      <c r="I11" s="9">
        <v>28</v>
      </c>
    </row>
    <row r="12" spans="1:9" ht="15.95" customHeight="1" x14ac:dyDescent="0.25">
      <c r="A12" s="2">
        <v>9</v>
      </c>
      <c r="B12" s="3" t="s">
        <v>19</v>
      </c>
      <c r="C12" s="4">
        <v>7925487</v>
      </c>
      <c r="D12" s="4">
        <v>39119391</v>
      </c>
      <c r="E12" s="5">
        <v>32.6</v>
      </c>
      <c r="F12" s="4">
        <v>8242506</v>
      </c>
      <c r="G12" s="4">
        <v>39685352</v>
      </c>
      <c r="H12" s="5">
        <v>33.1</v>
      </c>
      <c r="I12" s="5">
        <v>34</v>
      </c>
    </row>
    <row r="13" spans="1:9" ht="15.95" customHeight="1" x14ac:dyDescent="0.25">
      <c r="A13" s="6">
        <v>10</v>
      </c>
      <c r="B13" s="7" t="s">
        <v>20</v>
      </c>
      <c r="C13" s="8">
        <v>8535140</v>
      </c>
      <c r="D13" s="8">
        <v>47654531</v>
      </c>
      <c r="E13" s="9">
        <v>39.700000000000003</v>
      </c>
      <c r="F13" s="8">
        <v>8791194</v>
      </c>
      <c r="G13" s="8">
        <v>48476546</v>
      </c>
      <c r="H13" s="9">
        <v>40.4</v>
      </c>
      <c r="I13" s="9">
        <v>40</v>
      </c>
    </row>
    <row r="14" spans="1:9" ht="15.95" customHeight="1" x14ac:dyDescent="0.25">
      <c r="A14" s="2">
        <v>11</v>
      </c>
      <c r="B14" s="3" t="s">
        <v>21</v>
      </c>
      <c r="C14" s="4">
        <v>8941575</v>
      </c>
      <c r="D14" s="4">
        <v>56596106</v>
      </c>
      <c r="E14" s="5">
        <v>47.2</v>
      </c>
      <c r="F14" s="4">
        <v>9120406</v>
      </c>
      <c r="G14" s="4">
        <v>57596952</v>
      </c>
      <c r="H14" s="5">
        <v>48</v>
      </c>
      <c r="I14" s="5">
        <v>46</v>
      </c>
    </row>
    <row r="15" spans="1:9" ht="15.95" customHeight="1" x14ac:dyDescent="0.25">
      <c r="A15" s="6">
        <v>12</v>
      </c>
      <c r="B15" s="7" t="s">
        <v>22</v>
      </c>
      <c r="C15" s="8">
        <v>8738357</v>
      </c>
      <c r="D15" s="8">
        <v>65334463</v>
      </c>
      <c r="E15" s="9">
        <v>54.4</v>
      </c>
      <c r="F15" s="8">
        <v>8825741</v>
      </c>
      <c r="G15" s="8">
        <v>66422693</v>
      </c>
      <c r="H15" s="9">
        <v>55.4</v>
      </c>
      <c r="I15" s="9">
        <v>52</v>
      </c>
    </row>
    <row r="16" spans="1:9" ht="15.95" customHeight="1" x14ac:dyDescent="0.25">
      <c r="A16" s="2">
        <v>13</v>
      </c>
      <c r="B16" s="3" t="s">
        <v>23</v>
      </c>
      <c r="C16" s="4">
        <v>8331922</v>
      </c>
      <c r="D16" s="4">
        <v>73666385</v>
      </c>
      <c r="E16" s="5">
        <v>61.4</v>
      </c>
      <c r="F16" s="4">
        <v>8331922</v>
      </c>
      <c r="G16" s="4">
        <v>74754615</v>
      </c>
      <c r="H16" s="5">
        <v>62.3</v>
      </c>
      <c r="I16" s="5">
        <v>57</v>
      </c>
    </row>
    <row r="17" spans="1:9" ht="15.95" customHeight="1" x14ac:dyDescent="0.25">
      <c r="A17" s="6">
        <v>14</v>
      </c>
      <c r="B17" s="7" t="s">
        <v>24</v>
      </c>
      <c r="C17" s="8">
        <v>7722269</v>
      </c>
      <c r="D17" s="8">
        <v>81388654</v>
      </c>
      <c r="E17" s="9">
        <v>67.8</v>
      </c>
      <c r="F17" s="8">
        <v>7645046</v>
      </c>
      <c r="G17" s="8">
        <v>82399661</v>
      </c>
      <c r="H17" s="9">
        <v>68.7</v>
      </c>
      <c r="I17" s="9">
        <v>62</v>
      </c>
    </row>
    <row r="18" spans="1:9" ht="15.95" customHeight="1" x14ac:dyDescent="0.25">
      <c r="A18" s="2">
        <v>15</v>
      </c>
      <c r="B18" s="3" t="s">
        <v>25</v>
      </c>
      <c r="C18" s="4">
        <v>7112616</v>
      </c>
      <c r="D18" s="4">
        <v>88501270</v>
      </c>
      <c r="E18" s="5">
        <v>73.8</v>
      </c>
      <c r="F18" s="4">
        <v>6970364</v>
      </c>
      <c r="G18" s="4">
        <v>89370025</v>
      </c>
      <c r="H18" s="5">
        <v>74.5</v>
      </c>
      <c r="I18" s="5">
        <v>67</v>
      </c>
    </row>
    <row r="19" spans="1:9" ht="15.95" customHeight="1" x14ac:dyDescent="0.25">
      <c r="A19" s="6">
        <v>16</v>
      </c>
      <c r="B19" s="7" t="s">
        <v>26</v>
      </c>
      <c r="C19" s="8">
        <v>6299746</v>
      </c>
      <c r="D19" s="8">
        <v>94801016</v>
      </c>
      <c r="E19" s="9">
        <v>79</v>
      </c>
      <c r="F19" s="8">
        <v>6110754</v>
      </c>
      <c r="G19" s="8">
        <v>95480779</v>
      </c>
      <c r="H19" s="9">
        <v>79.599999999999994</v>
      </c>
      <c r="I19" s="9">
        <v>72</v>
      </c>
    </row>
    <row r="20" spans="1:9" ht="15.95" customHeight="1" x14ac:dyDescent="0.25">
      <c r="A20" s="2">
        <v>17</v>
      </c>
      <c r="B20" s="3" t="s">
        <v>27</v>
      </c>
      <c r="C20" s="4">
        <v>5486876</v>
      </c>
      <c r="D20" s="4">
        <v>100287892</v>
      </c>
      <c r="E20" s="5">
        <v>83.6</v>
      </c>
      <c r="F20" s="4">
        <v>5267401</v>
      </c>
      <c r="G20" s="4">
        <v>100748180</v>
      </c>
      <c r="H20" s="5">
        <v>84</v>
      </c>
      <c r="I20" s="5">
        <v>77</v>
      </c>
    </row>
    <row r="21" spans="1:9" ht="15.95" customHeight="1" x14ac:dyDescent="0.25">
      <c r="A21" s="6">
        <v>18</v>
      </c>
      <c r="B21" s="7" t="s">
        <v>28</v>
      </c>
      <c r="C21" s="8">
        <v>4674005</v>
      </c>
      <c r="D21" s="8">
        <v>104961897</v>
      </c>
      <c r="E21" s="9">
        <v>87.5</v>
      </c>
      <c r="F21" s="8">
        <v>4440305</v>
      </c>
      <c r="G21" s="8">
        <v>105188485</v>
      </c>
      <c r="H21" s="9">
        <v>87.7</v>
      </c>
      <c r="I21" s="9">
        <v>82</v>
      </c>
    </row>
    <row r="22" spans="1:9" ht="15.95" customHeight="1" x14ac:dyDescent="0.25">
      <c r="A22" s="2">
        <v>19</v>
      </c>
      <c r="B22" s="3" t="s">
        <v>29</v>
      </c>
      <c r="C22" s="4">
        <v>4064352</v>
      </c>
      <c r="D22" s="4">
        <v>109026249</v>
      </c>
      <c r="E22" s="5">
        <v>90.9</v>
      </c>
      <c r="F22" s="4">
        <v>3820491</v>
      </c>
      <c r="G22" s="4">
        <v>109008976</v>
      </c>
      <c r="H22" s="5">
        <v>90.8</v>
      </c>
      <c r="I22" s="5">
        <v>86</v>
      </c>
    </row>
    <row r="23" spans="1:9" ht="15.95" customHeight="1" x14ac:dyDescent="0.25">
      <c r="A23" s="6">
        <v>20</v>
      </c>
      <c r="B23" s="7" t="s">
        <v>30</v>
      </c>
      <c r="C23" s="8">
        <v>3454699</v>
      </c>
      <c r="D23" s="8">
        <v>112480948</v>
      </c>
      <c r="E23" s="9">
        <v>93.7</v>
      </c>
      <c r="F23" s="8">
        <v>3212870</v>
      </c>
      <c r="G23" s="8">
        <v>112221846</v>
      </c>
      <c r="H23" s="9">
        <v>93.5</v>
      </c>
      <c r="I23" s="9">
        <v>90</v>
      </c>
    </row>
    <row r="24" spans="1:9" ht="15.95" customHeight="1" x14ac:dyDescent="0.25">
      <c r="A24" s="2">
        <v>21</v>
      </c>
      <c r="B24" s="3" t="s">
        <v>31</v>
      </c>
      <c r="C24" s="4">
        <v>2845047</v>
      </c>
      <c r="D24" s="4">
        <v>115325995</v>
      </c>
      <c r="E24" s="5">
        <v>96.1</v>
      </c>
      <c r="F24" s="4">
        <v>2617443</v>
      </c>
      <c r="G24" s="4">
        <v>114839289</v>
      </c>
      <c r="H24" s="5">
        <v>95.7</v>
      </c>
      <c r="I24" s="5">
        <v>93</v>
      </c>
    </row>
    <row r="25" spans="1:9" ht="15.95" customHeight="1" x14ac:dyDescent="0.25">
      <c r="A25" s="6">
        <v>22</v>
      </c>
      <c r="B25" s="7" t="s">
        <v>32</v>
      </c>
      <c r="C25" s="8">
        <v>2235394</v>
      </c>
      <c r="D25" s="8">
        <v>117561389</v>
      </c>
      <c r="E25" s="9">
        <v>98</v>
      </c>
      <c r="F25" s="8">
        <v>2034209</v>
      </c>
      <c r="G25" s="8">
        <v>116873498</v>
      </c>
      <c r="H25" s="9">
        <v>97.4</v>
      </c>
      <c r="I25" s="9">
        <v>96</v>
      </c>
    </row>
    <row r="26" spans="1:9" ht="15.95" customHeight="1" x14ac:dyDescent="0.25">
      <c r="A26" s="2">
        <v>23</v>
      </c>
      <c r="B26" s="3" t="s">
        <v>33</v>
      </c>
      <c r="C26" s="4">
        <v>1625741</v>
      </c>
      <c r="D26" s="4">
        <v>119187130</v>
      </c>
      <c r="E26" s="5">
        <v>99.3</v>
      </c>
      <c r="F26" s="4">
        <v>1463167</v>
      </c>
      <c r="G26" s="4">
        <v>118336665</v>
      </c>
      <c r="H26" s="5">
        <v>98.6</v>
      </c>
      <c r="I26" s="5">
        <v>98</v>
      </c>
    </row>
    <row r="27" spans="1:9" ht="15.95" customHeight="1" x14ac:dyDescent="0.25">
      <c r="A27" s="6">
        <v>24</v>
      </c>
      <c r="B27" s="7" t="s">
        <v>34</v>
      </c>
      <c r="C27" s="8">
        <v>812870</v>
      </c>
      <c r="D27" s="8">
        <v>120000000</v>
      </c>
      <c r="E27" s="9">
        <v>100</v>
      </c>
      <c r="F27" s="8">
        <v>715326</v>
      </c>
      <c r="G27" s="8">
        <v>119051991</v>
      </c>
      <c r="H27" s="9">
        <v>99.2</v>
      </c>
      <c r="I27" s="9">
        <v>100</v>
      </c>
    </row>
    <row r="28" spans="1:9" ht="18" customHeight="1" x14ac:dyDescent="0.25">
      <c r="A28" s="20" t="s">
        <v>35</v>
      </c>
      <c r="B28" s="20"/>
      <c r="C28" s="10"/>
      <c r="D28" s="11">
        <v>120000000</v>
      </c>
      <c r="E28" s="10" t="s">
        <v>36</v>
      </c>
      <c r="F28" s="10"/>
      <c r="G28" s="10"/>
      <c r="H28" s="10"/>
      <c r="I28" s="10" t="s">
        <v>37</v>
      </c>
    </row>
    <row r="30" spans="1:9" ht="39" customHeight="1" x14ac:dyDescent="0.25">
      <c r="A30" s="18" t="s">
        <v>38</v>
      </c>
      <c r="B30" s="17"/>
      <c r="C30" s="17"/>
      <c r="D30" s="17"/>
      <c r="E30" s="17"/>
      <c r="F30" s="17"/>
      <c r="G30" s="17"/>
      <c r="H30" s="17"/>
      <c r="I30" s="17"/>
    </row>
    <row r="31" spans="1:9" ht="36.75" customHeight="1" x14ac:dyDescent="0.25">
      <c r="A31" s="12" t="s">
        <v>39</v>
      </c>
      <c r="B31" s="12" t="s">
        <v>40</v>
      </c>
      <c r="C31" s="12" t="s">
        <v>41</v>
      </c>
      <c r="D31" s="13" t="s">
        <v>42</v>
      </c>
      <c r="E31" s="12" t="s">
        <v>43</v>
      </c>
    </row>
    <row r="32" spans="1:9" ht="44.25" customHeight="1" x14ac:dyDescent="0.25">
      <c r="A32" s="6" t="s">
        <v>44</v>
      </c>
      <c r="B32" s="6" t="s">
        <v>45</v>
      </c>
      <c r="C32" s="6" t="s">
        <v>46</v>
      </c>
      <c r="D32" s="7" t="s">
        <v>47</v>
      </c>
      <c r="E32" s="6" t="s">
        <v>48</v>
      </c>
    </row>
    <row r="33" spans="1:5" ht="57" customHeight="1" x14ac:dyDescent="0.25">
      <c r="A33" s="14" t="s">
        <v>49</v>
      </c>
      <c r="B33" s="14" t="s">
        <v>50</v>
      </c>
      <c r="C33" s="14" t="s">
        <v>51</v>
      </c>
      <c r="D33" s="15" t="s">
        <v>52</v>
      </c>
      <c r="E33" s="14" t="s">
        <v>48</v>
      </c>
    </row>
    <row r="34" spans="1:5" ht="33.75" customHeight="1" x14ac:dyDescent="0.25">
      <c r="A34" s="6" t="s">
        <v>53</v>
      </c>
      <c r="B34" s="6" t="s">
        <v>54</v>
      </c>
      <c r="C34" s="6" t="s">
        <v>55</v>
      </c>
      <c r="D34" s="7" t="s">
        <v>56</v>
      </c>
      <c r="E34" s="6" t="s">
        <v>48</v>
      </c>
    </row>
    <row r="35" spans="1:5" ht="39.75" customHeight="1" x14ac:dyDescent="0.25">
      <c r="A35" s="14" t="s">
        <v>57</v>
      </c>
      <c r="B35" s="14" t="s">
        <v>58</v>
      </c>
      <c r="C35" s="14" t="s">
        <v>59</v>
      </c>
      <c r="D35" s="15" t="s">
        <v>60</v>
      </c>
      <c r="E35" s="14" t="s">
        <v>61</v>
      </c>
    </row>
    <row r="36" spans="1:5" ht="29.25" customHeight="1" x14ac:dyDescent="0.25">
      <c r="A36" s="6" t="s">
        <v>62</v>
      </c>
      <c r="B36" s="6" t="s">
        <v>63</v>
      </c>
      <c r="C36" s="6" t="s">
        <v>64</v>
      </c>
      <c r="D36" s="7" t="s">
        <v>65</v>
      </c>
      <c r="E36" s="6" t="s">
        <v>61</v>
      </c>
    </row>
    <row r="37" spans="1:5" ht="35.25" customHeight="1" x14ac:dyDescent="0.25">
      <c r="A37" s="14" t="s">
        <v>66</v>
      </c>
      <c r="B37" s="14" t="s">
        <v>67</v>
      </c>
      <c r="C37" s="14" t="s">
        <v>68</v>
      </c>
      <c r="D37" s="15" t="s">
        <v>69</v>
      </c>
      <c r="E37" s="14" t="s">
        <v>61</v>
      </c>
    </row>
    <row r="38" spans="1:5" ht="32.25" customHeight="1" x14ac:dyDescent="0.25">
      <c r="A38" s="6" t="s">
        <v>70</v>
      </c>
      <c r="B38" s="6" t="s">
        <v>71</v>
      </c>
      <c r="C38" s="6" t="s">
        <v>72</v>
      </c>
      <c r="D38" s="7" t="s">
        <v>73</v>
      </c>
      <c r="E38" s="6" t="s">
        <v>61</v>
      </c>
    </row>
    <row r="39" spans="1:5" ht="30" customHeight="1" x14ac:dyDescent="0.25">
      <c r="A39" s="14" t="s">
        <v>74</v>
      </c>
      <c r="B39" s="14" t="s">
        <v>75</v>
      </c>
      <c r="C39" s="14" t="s">
        <v>76</v>
      </c>
      <c r="D39" s="15" t="s">
        <v>77</v>
      </c>
      <c r="E39" s="14" t="s">
        <v>78</v>
      </c>
    </row>
    <row r="40" spans="1:5" ht="33.75" customHeight="1" x14ac:dyDescent="0.25">
      <c r="A40" s="6" t="s">
        <v>79</v>
      </c>
      <c r="B40" s="6" t="s">
        <v>80</v>
      </c>
      <c r="C40" s="6" t="s">
        <v>81</v>
      </c>
      <c r="D40" s="7" t="s">
        <v>82</v>
      </c>
      <c r="E40" s="6" t="s">
        <v>78</v>
      </c>
    </row>
  </sheetData>
  <mergeCells count="4">
    <mergeCell ref="A1:I1"/>
    <mergeCell ref="A30:I30"/>
    <mergeCell ref="A2:I2"/>
    <mergeCell ref="A28:B28"/>
  </mergeCells>
  <pageMargins left="0.75" right="0.75" top="1" bottom="1" header="0.5" footer="0.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Curva 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 Fernando Saldívar Benítez</cp:lastModifiedBy>
  <dcterms:created xsi:type="dcterms:W3CDTF">2026-05-14T20:09:40Z</dcterms:created>
  <dcterms:modified xsi:type="dcterms:W3CDTF">2026-05-18T12:54:26Z</dcterms:modified>
</cp:coreProperties>
</file>